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ob-my.sharepoint.com/personal/fo18437_bristol_ac_uk/Documents/Documents/AmaDema/Excel/"/>
    </mc:Choice>
  </mc:AlternateContent>
  <xr:revisionPtr revIDLastSave="2" documentId="11_72E82EDE45C07C3E0F5053D09E43A768F1A68421" xr6:coauthVersionLast="47" xr6:coauthVersionMax="47" xr10:uidLastSave="{2E9A8064-97C5-46B9-95AC-8E8162432CB2}"/>
  <bookViews>
    <workbookView xWindow="89385" yWindow="-5865" windowWidth="21600" windowHeight="11235" xr2:uid="{00000000-000D-0000-FFFF-FFFF00000000}"/>
  </bookViews>
  <sheets>
    <sheet name="Summary" sheetId="1" r:id="rId1"/>
    <sheet name="Specimen_1" sheetId="2" r:id="rId2"/>
    <sheet name="Specimen_2" sheetId="3" r:id="rId3"/>
    <sheet name="Specimen_3" sheetId="4" r:id="rId4"/>
    <sheet name="Specimen_4" sheetId="5" r:id="rId5"/>
    <sheet name="Specimen_5" sheetId="6" r:id="rId6"/>
    <sheet name="Specimen_6" sheetId="7" r:id="rId7"/>
    <sheet name="Specimen_7" sheetId="8" r:id="rId8"/>
    <sheet name="Exercise1_Raw" sheetId="9" r:id="rId9"/>
    <sheet name="XRD_Sample1" sheetId="10" r:id="rId10"/>
    <sheet name="XRD_Sample2" sheetId="11" r:id="rId11"/>
    <sheet name="XRD_Sample3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8" l="1"/>
  <c r="B5" i="7"/>
  <c r="B5" i="6"/>
  <c r="B5" i="5"/>
  <c r="B5" i="4"/>
  <c r="B5" i="3"/>
  <c r="B5" i="2"/>
</calcChain>
</file>

<file path=xl/sharedStrings.xml><?xml version="1.0" encoding="utf-8"?>
<sst xmlns="http://schemas.openxmlformats.org/spreadsheetml/2006/main" count="91" uniqueCount="19">
  <si>
    <t>Tensile Test Summary</t>
  </si>
  <si>
    <t>(This sheet will be populated by your macro)</t>
  </si>
  <si>
    <t>Specimen Metadata</t>
  </si>
  <si>
    <t>Width (mm):</t>
  </si>
  <si>
    <t>Thickness (mm):</t>
  </si>
  <si>
    <t>Gauge Length (mm):</t>
  </si>
  <si>
    <t>CSA (mmÂ²):</t>
  </si>
  <si>
    <t>Young's Modulus (GPa):</t>
  </si>
  <si>
    <t>Raw UTM Data</t>
  </si>
  <si>
    <t>Time (s)</t>
  </si>
  <si>
    <t>Load (N)</t>
  </si>
  <si>
    <t>Extension (mm)</t>
  </si>
  <si>
    <t>Displacement (mm)</t>
  </si>
  <si>
    <t>XRD Analysis - Sample 1</t>
  </si>
  <si>
    <t>2Î¸ Peak Position:</t>
  </si>
  <si>
    <t>Peak Intensity:</t>
  </si>
  <si>
    <t>Peak Intensity (Target Cell):</t>
  </si>
  <si>
    <t>XRD Analysis - Sample 2</t>
  </si>
  <si>
    <t>XRD Analysis - Sample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</si>
</sst>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name val="Calibri"/>
    </font>
    <font>
      <b/>
      <sz val="14"/>
      <name val="Calibri"/>
    </font>
    <font>
      <i/>
      <sz val="11"/>
      <color rgb="FF80808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tabSelected="1" workbookViewId="0">
      <selection activeCell="E8" sqref="E8"/>
    </sheetView>
  </sheetViews>
  <sheetFormatPr defaultRowHeight="15" x14ac:dyDescent="0.25"/>
  <sheetData>
    <row r="1" spans="1:1" ht="18.75" x14ac:dyDescent="0.3">
      <c r="A1" s="1" t="s">
        <v>0</v>
      </c>
    </row>
    <row r="2" spans="1:1" x14ac:dyDescent="0.25">
      <c r="A2" s="2" t="s">
        <v>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"/>
  <sheetViews>
    <sheetView workbookViewId="0"/>
  </sheetViews>
  <sheetFormatPr defaultRowHeight="15" x14ac:dyDescent="0.25"/>
  <sheetData>
    <row r="1" spans="1:2" ht="15.75" x14ac:dyDescent="0.25">
      <c r="A1" s="3" t="s">
        <v>13</v>
      </c>
    </row>
    <row r="3" spans="1:2" x14ac:dyDescent="0.25">
      <c r="A3" t="s">
        <v>14</v>
      </c>
      <c r="B3">
        <v>25.5</v>
      </c>
    </row>
    <row r="4" spans="1:2" x14ac:dyDescent="0.25">
      <c r="A4" t="s">
        <v>15</v>
      </c>
      <c r="B4">
        <v>1350</v>
      </c>
    </row>
    <row r="5" spans="1:2" x14ac:dyDescent="0.25">
      <c r="A5" t="s">
        <v>16</v>
      </c>
      <c r="B5" s="4">
        <v>1350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"/>
  <sheetViews>
    <sheetView workbookViewId="0">
      <selection activeCell="A5" sqref="A5"/>
    </sheetView>
  </sheetViews>
  <sheetFormatPr defaultRowHeight="15" x14ac:dyDescent="0.25"/>
  <cols>
    <col min="1" max="1" width="22.42578125" customWidth="1"/>
  </cols>
  <sheetData>
    <row r="1" spans="1:2" ht="15.75" x14ac:dyDescent="0.25">
      <c r="A1" s="3" t="s">
        <v>17</v>
      </c>
    </row>
    <row r="3" spans="1:2" x14ac:dyDescent="0.25">
      <c r="A3" t="s">
        <v>14</v>
      </c>
      <c r="B3">
        <v>25.7</v>
      </c>
    </row>
    <row r="4" spans="1:2" x14ac:dyDescent="0.25">
      <c r="A4" t="s">
        <v>15</v>
      </c>
      <c r="B4">
        <v>1500</v>
      </c>
    </row>
    <row r="5" spans="1:2" x14ac:dyDescent="0.25">
      <c r="A5" t="s">
        <v>16</v>
      </c>
      <c r="B5" s="4">
        <v>1500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"/>
  <sheetViews>
    <sheetView workbookViewId="0">
      <selection activeCell="F13" sqref="F13"/>
    </sheetView>
  </sheetViews>
  <sheetFormatPr defaultRowHeight="15" x14ac:dyDescent="0.25"/>
  <sheetData>
    <row r="1" spans="1:2" ht="15.75" x14ac:dyDescent="0.25">
      <c r="A1" s="3" t="s">
        <v>18</v>
      </c>
    </row>
    <row r="3" spans="1:2" x14ac:dyDescent="0.25">
      <c r="A3" t="s">
        <v>14</v>
      </c>
      <c r="B3">
        <v>25.9</v>
      </c>
    </row>
    <row r="4" spans="1:2" x14ac:dyDescent="0.25">
      <c r="A4" t="s">
        <v>15</v>
      </c>
      <c r="B4">
        <v>1650</v>
      </c>
    </row>
    <row r="5" spans="1:2" x14ac:dyDescent="0.25">
      <c r="A5" t="s">
        <v>16</v>
      </c>
      <c r="B5" s="4">
        <v>1650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opLeftCell="A3" workbookViewId="0"/>
  </sheetViews>
  <sheetFormatPr defaultRowHeight="15" x14ac:dyDescent="0.25"/>
  <cols>
    <col min="1" max="1" width="22.140625" bestFit="1" customWidth="1"/>
  </cols>
  <sheetData>
    <row r="1" spans="1:4" ht="15.75" x14ac:dyDescent="0.25">
      <c r="A1" s="3" t="s">
        <v>2</v>
      </c>
    </row>
    <row r="2" spans="1:4" x14ac:dyDescent="0.25">
      <c r="A2" t="s">
        <v>3</v>
      </c>
      <c r="B2">
        <v>19.7</v>
      </c>
    </row>
    <row r="3" spans="1:4" x14ac:dyDescent="0.25">
      <c r="A3" t="s">
        <v>4</v>
      </c>
      <c r="B3">
        <v>0.11799999999999999</v>
      </c>
    </row>
    <row r="4" spans="1:4" x14ac:dyDescent="0.25">
      <c r="A4" t="s">
        <v>5</v>
      </c>
      <c r="B4">
        <v>100</v>
      </c>
    </row>
    <row r="5" spans="1:4" x14ac:dyDescent="0.25">
      <c r="A5" t="s">
        <v>6</v>
      </c>
      <c r="B5">
        <f>B2*B3</f>
        <v>2.3245999999999998</v>
      </c>
    </row>
    <row r="6" spans="1:4" x14ac:dyDescent="0.25">
      <c r="A6" t="s">
        <v>7</v>
      </c>
      <c r="B6" s="4">
        <v>2.34</v>
      </c>
    </row>
    <row r="8" spans="1:4" ht="15.75" x14ac:dyDescent="0.25">
      <c r="A8" s="3" t="s">
        <v>8</v>
      </c>
    </row>
    <row r="9" spans="1:4" x14ac:dyDescent="0.25">
      <c r="A9" s="5" t="s">
        <v>9</v>
      </c>
      <c r="B9" s="5" t="s">
        <v>10</v>
      </c>
      <c r="C9" s="5" t="s">
        <v>11</v>
      </c>
      <c r="D9" s="5" t="s">
        <v>12</v>
      </c>
    </row>
    <row r="10" spans="1:4" x14ac:dyDescent="0.25">
      <c r="A10">
        <v>0</v>
      </c>
      <c r="B10">
        <v>-7.3127151177519764E-2</v>
      </c>
      <c r="C10">
        <v>3.4743373693723262E-3</v>
      </c>
      <c r="D10">
        <v>0</v>
      </c>
    </row>
    <row r="11" spans="1:4" x14ac:dyDescent="0.25">
      <c r="A11">
        <v>0.5</v>
      </c>
      <c r="B11">
        <v>1.252754923795323</v>
      </c>
      <c r="C11">
        <v>7.7550690257394223E-2</v>
      </c>
      <c r="D11">
        <v>0.09</v>
      </c>
    </row>
    <row r="12" spans="1:4" x14ac:dyDescent="0.25">
      <c r="A12">
        <v>1</v>
      </c>
      <c r="B12">
        <v>2.3990870174183878</v>
      </c>
      <c r="C12">
        <v>0.1594949106478874</v>
      </c>
      <c r="D12">
        <v>0.18</v>
      </c>
    </row>
    <row r="13" spans="1:4" x14ac:dyDescent="0.25">
      <c r="A13">
        <v>1.5</v>
      </c>
      <c r="B13">
        <v>3.6303185945445522</v>
      </c>
      <c r="C13">
        <v>0.24288723351135511</v>
      </c>
      <c r="D13">
        <v>0.27</v>
      </c>
    </row>
    <row r="14" spans="1:4" x14ac:dyDescent="0.25">
      <c r="A14">
        <v>2</v>
      </c>
      <c r="B14">
        <v>4.7187719173548466</v>
      </c>
      <c r="C14">
        <v>0.31528347476522012</v>
      </c>
      <c r="D14">
        <v>0.36</v>
      </c>
    </row>
    <row r="15" spans="1:4" x14ac:dyDescent="0.25">
      <c r="A15">
        <v>2.5</v>
      </c>
      <c r="B15">
        <v>6.0671530207839739</v>
      </c>
      <c r="C15">
        <v>0.39932767067905062</v>
      </c>
      <c r="D15">
        <v>0.45</v>
      </c>
    </row>
    <row r="16" spans="1:4" x14ac:dyDescent="0.25">
      <c r="A16">
        <v>3</v>
      </c>
      <c r="B16">
        <v>7.2524560164915881</v>
      </c>
      <c r="C16">
        <v>0.47502106053351112</v>
      </c>
      <c r="D16">
        <v>0.54</v>
      </c>
    </row>
    <row r="17" spans="1:4" x14ac:dyDescent="0.25">
      <c r="A17">
        <v>3.5</v>
      </c>
      <c r="B17">
        <v>8.3890774388109612</v>
      </c>
      <c r="C17">
        <v>0.56221540032340789</v>
      </c>
      <c r="D17">
        <v>0.63</v>
      </c>
    </row>
    <row r="18" spans="1:4" x14ac:dyDescent="0.25">
      <c r="A18">
        <v>4</v>
      </c>
      <c r="B18">
        <v>9.5457524442540898</v>
      </c>
      <c r="C18">
        <v>0.64445270695553925</v>
      </c>
      <c r="D18">
        <v>0.72</v>
      </c>
    </row>
    <row r="19" spans="1:4" x14ac:dyDescent="0.25">
      <c r="A19">
        <v>4.5</v>
      </c>
      <c r="B19">
        <v>10.880285491522301</v>
      </c>
      <c r="C19">
        <v>0.71530589983033555</v>
      </c>
      <c r="D19">
        <v>0.80999999999999994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/>
  </sheetViews>
  <sheetFormatPr defaultRowHeight="15" x14ac:dyDescent="0.25"/>
  <sheetData>
    <row r="1" spans="1:4" ht="15.75" x14ac:dyDescent="0.25">
      <c r="A1" s="3" t="s">
        <v>2</v>
      </c>
    </row>
    <row r="2" spans="1:4" x14ac:dyDescent="0.25">
      <c r="A2" t="s">
        <v>3</v>
      </c>
      <c r="B2">
        <v>19.8</v>
      </c>
    </row>
    <row r="3" spans="1:4" x14ac:dyDescent="0.25">
      <c r="A3" t="s">
        <v>4</v>
      </c>
      <c r="B3">
        <v>0.121</v>
      </c>
    </row>
    <row r="4" spans="1:4" x14ac:dyDescent="0.25">
      <c r="A4" t="s">
        <v>5</v>
      </c>
      <c r="B4">
        <v>100</v>
      </c>
    </row>
    <row r="5" spans="1:4" x14ac:dyDescent="0.25">
      <c r="A5" t="s">
        <v>6</v>
      </c>
      <c r="B5">
        <f>B2*B3</f>
        <v>2.3957999999999999</v>
      </c>
    </row>
    <row r="6" spans="1:4" x14ac:dyDescent="0.25">
      <c r="A6" t="s">
        <v>7</v>
      </c>
      <c r="B6" s="4">
        <v>2.41</v>
      </c>
    </row>
    <row r="8" spans="1:4" ht="15.75" x14ac:dyDescent="0.25">
      <c r="A8" s="3" t="s">
        <v>8</v>
      </c>
    </row>
    <row r="9" spans="1:4" x14ac:dyDescent="0.25">
      <c r="A9" s="5" t="s">
        <v>9</v>
      </c>
      <c r="B9" s="5" t="s">
        <v>10</v>
      </c>
      <c r="C9" s="5" t="s">
        <v>11</v>
      </c>
      <c r="D9" s="5" t="s">
        <v>12</v>
      </c>
    </row>
    <row r="10" spans="1:4" x14ac:dyDescent="0.25">
      <c r="A10">
        <v>0</v>
      </c>
      <c r="B10">
        <v>9.1206854377849894E-2</v>
      </c>
      <c r="C10">
        <v>4.4782748705934931E-3</v>
      </c>
      <c r="D10">
        <v>0</v>
      </c>
    </row>
    <row r="11" spans="1:4" x14ac:dyDescent="0.25">
      <c r="A11">
        <v>0.5</v>
      </c>
      <c r="B11">
        <v>1.1113102735453619</v>
      </c>
      <c r="C11">
        <v>7.5848719951589219E-2</v>
      </c>
      <c r="D11">
        <v>0.09</v>
      </c>
    </row>
    <row r="12" spans="1:4" x14ac:dyDescent="0.25">
      <c r="A12">
        <v>1</v>
      </c>
      <c r="B12">
        <v>2.4670997756258899</v>
      </c>
      <c r="C12">
        <v>0.16235969989068519</v>
      </c>
      <c r="D12">
        <v>0.18</v>
      </c>
    </row>
    <row r="13" spans="1:4" x14ac:dyDescent="0.25">
      <c r="A13">
        <v>1.5</v>
      </c>
      <c r="B13">
        <v>3.6339460802880441</v>
      </c>
      <c r="C13">
        <v>0.23808136457589141</v>
      </c>
      <c r="D13">
        <v>0.27</v>
      </c>
    </row>
    <row r="14" spans="1:4" x14ac:dyDescent="0.25">
      <c r="A14">
        <v>2</v>
      </c>
      <c r="B14">
        <v>4.8211888331356922</v>
      </c>
      <c r="C14">
        <v>0.32106801733640838</v>
      </c>
      <c r="D14">
        <v>0.36</v>
      </c>
    </row>
    <row r="15" spans="1:4" x14ac:dyDescent="0.25">
      <c r="A15">
        <v>2.5</v>
      </c>
      <c r="B15">
        <v>6.0162408034224004</v>
      </c>
      <c r="C15">
        <v>0.3965838287025481</v>
      </c>
      <c r="D15">
        <v>0.45</v>
      </c>
    </row>
    <row r="16" spans="1:4" x14ac:dyDescent="0.25">
      <c r="A16">
        <v>3</v>
      </c>
      <c r="B16">
        <v>7.1861339280582532</v>
      </c>
      <c r="C16">
        <v>0.47893531820205371</v>
      </c>
      <c r="D16">
        <v>0.54</v>
      </c>
    </row>
    <row r="17" spans="1:4" x14ac:dyDescent="0.25">
      <c r="A17">
        <v>3.5</v>
      </c>
      <c r="B17">
        <v>8.4446024162474931</v>
      </c>
      <c r="C17">
        <v>0.5649481956294975</v>
      </c>
      <c r="D17">
        <v>0.63</v>
      </c>
    </row>
    <row r="18" spans="1:4" x14ac:dyDescent="0.25">
      <c r="A18">
        <v>4</v>
      </c>
      <c r="B18">
        <v>9.6898790946186484</v>
      </c>
      <c r="C18">
        <v>0.64044177047429318</v>
      </c>
      <c r="D18">
        <v>0.72</v>
      </c>
    </row>
    <row r="19" spans="1:4" x14ac:dyDescent="0.25">
      <c r="A19">
        <v>4.5</v>
      </c>
      <c r="B19">
        <v>10.78897083774517</v>
      </c>
      <c r="C19">
        <v>0.71768240741649325</v>
      </c>
      <c r="D19">
        <v>0.80999999999999994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/>
  </sheetViews>
  <sheetFormatPr defaultRowHeight="15" x14ac:dyDescent="0.25"/>
  <sheetData>
    <row r="1" spans="1:4" ht="15.75" x14ac:dyDescent="0.25">
      <c r="A1" s="3" t="s">
        <v>2</v>
      </c>
    </row>
    <row r="2" spans="1:4" x14ac:dyDescent="0.25">
      <c r="A2" t="s">
        <v>3</v>
      </c>
      <c r="B2">
        <v>19.899999999999999</v>
      </c>
    </row>
    <row r="3" spans="1:4" x14ac:dyDescent="0.25">
      <c r="A3" t="s">
        <v>4</v>
      </c>
      <c r="B3">
        <v>0.124</v>
      </c>
    </row>
    <row r="4" spans="1:4" x14ac:dyDescent="0.25">
      <c r="A4" t="s">
        <v>5</v>
      </c>
      <c r="B4">
        <v>100</v>
      </c>
    </row>
    <row r="5" spans="1:4" x14ac:dyDescent="0.25">
      <c r="A5" t="s">
        <v>6</v>
      </c>
      <c r="B5">
        <f>B2*B3</f>
        <v>2.4676</v>
      </c>
    </row>
    <row r="6" spans="1:4" x14ac:dyDescent="0.25">
      <c r="A6" t="s">
        <v>7</v>
      </c>
      <c r="B6" s="4">
        <v>2.2799999999999998</v>
      </c>
    </row>
    <row r="8" spans="1:4" ht="15.75" x14ac:dyDescent="0.25">
      <c r="A8" s="3" t="s">
        <v>8</v>
      </c>
    </row>
    <row r="9" spans="1:4" x14ac:dyDescent="0.25">
      <c r="A9" s="5" t="s">
        <v>9</v>
      </c>
      <c r="B9" s="5" t="s">
        <v>10</v>
      </c>
      <c r="C9" s="5" t="s">
        <v>11</v>
      </c>
      <c r="D9" s="5" t="s">
        <v>12</v>
      </c>
    </row>
    <row r="10" spans="1:4" x14ac:dyDescent="0.25">
      <c r="A10">
        <v>0</v>
      </c>
      <c r="B10">
        <v>-5.2407074581621728E-2</v>
      </c>
      <c r="C10">
        <v>4.4229225295951829E-4</v>
      </c>
      <c r="D10">
        <v>0</v>
      </c>
    </row>
    <row r="11" spans="1:4" x14ac:dyDescent="0.25">
      <c r="A11">
        <v>0.5</v>
      </c>
      <c r="B11">
        <v>1.173991033309616</v>
      </c>
      <c r="C11">
        <v>8.1039200385961949E-2</v>
      </c>
      <c r="D11">
        <v>0.09</v>
      </c>
    </row>
    <row r="12" spans="1:4" x14ac:dyDescent="0.25">
      <c r="A12">
        <v>1</v>
      </c>
      <c r="B12">
        <v>2.4251440608216108</v>
      </c>
      <c r="C12">
        <v>0.15565528859239811</v>
      </c>
      <c r="D12">
        <v>0.18</v>
      </c>
    </row>
    <row r="13" spans="1:4" x14ac:dyDescent="0.25">
      <c r="A13">
        <v>1.5</v>
      </c>
      <c r="B13">
        <v>3.502633598310974</v>
      </c>
      <c r="C13">
        <v>0.24337469082096461</v>
      </c>
      <c r="D13">
        <v>0.27</v>
      </c>
    </row>
    <row r="14" spans="1:4" x14ac:dyDescent="0.25">
      <c r="A14">
        <v>2</v>
      </c>
      <c r="B14">
        <v>4.7518708028656009</v>
      </c>
      <c r="C14">
        <v>0.31734330961046697</v>
      </c>
      <c r="D14">
        <v>0.36</v>
      </c>
    </row>
    <row r="15" spans="1:4" x14ac:dyDescent="0.25">
      <c r="A15">
        <v>2.5</v>
      </c>
      <c r="B15">
        <v>6.099128967102093</v>
      </c>
      <c r="C15">
        <v>0.39970263507522452</v>
      </c>
      <c r="D15">
        <v>0.45</v>
      </c>
    </row>
    <row r="16" spans="1:4" x14ac:dyDescent="0.25">
      <c r="A16">
        <v>3</v>
      </c>
      <c r="B16">
        <v>7.2672922902548773</v>
      </c>
      <c r="C16">
        <v>0.47976353208699329</v>
      </c>
      <c r="D16">
        <v>0.54</v>
      </c>
    </row>
    <row r="17" spans="1:4" x14ac:dyDescent="0.25">
      <c r="A17">
        <v>3.5</v>
      </c>
      <c r="B17">
        <v>8.4278136281088329</v>
      </c>
      <c r="C17">
        <v>0.55650616424023525</v>
      </c>
      <c r="D17">
        <v>0.63</v>
      </c>
    </row>
    <row r="18" spans="1:4" x14ac:dyDescent="0.25">
      <c r="A18">
        <v>4</v>
      </c>
      <c r="B18">
        <v>9.6269721316570376</v>
      </c>
      <c r="C18">
        <v>0.64368045307143296</v>
      </c>
      <c r="D18">
        <v>0.72</v>
      </c>
    </row>
    <row r="19" spans="1:4" x14ac:dyDescent="0.25">
      <c r="A19">
        <v>4.5</v>
      </c>
      <c r="B19">
        <v>10.80463624207666</v>
      </c>
      <c r="C19">
        <v>0.72241251856201483</v>
      </c>
      <c r="D19">
        <v>0.80999999999999994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/>
  </sheetViews>
  <sheetFormatPr defaultRowHeight="15" x14ac:dyDescent="0.25"/>
  <sheetData>
    <row r="1" spans="1:4" ht="15.75" x14ac:dyDescent="0.25">
      <c r="A1" s="3" t="s">
        <v>2</v>
      </c>
    </row>
    <row r="2" spans="1:4" x14ac:dyDescent="0.25">
      <c r="A2" t="s">
        <v>3</v>
      </c>
      <c r="B2">
        <v>20</v>
      </c>
    </row>
    <row r="3" spans="1:4" x14ac:dyDescent="0.25">
      <c r="A3" t="s">
        <v>4</v>
      </c>
      <c r="B3">
        <v>0.127</v>
      </c>
    </row>
    <row r="4" spans="1:4" x14ac:dyDescent="0.25">
      <c r="A4" t="s">
        <v>5</v>
      </c>
      <c r="B4">
        <v>100</v>
      </c>
    </row>
    <row r="5" spans="1:4" x14ac:dyDescent="0.25">
      <c r="A5" t="s">
        <v>6</v>
      </c>
      <c r="B5">
        <f>B2*B3</f>
        <v>2.54</v>
      </c>
    </row>
    <row r="6" spans="1:4" x14ac:dyDescent="0.25">
      <c r="A6" t="s">
        <v>7</v>
      </c>
      <c r="B6" s="4">
        <v>2.36</v>
      </c>
    </row>
    <row r="8" spans="1:4" ht="15.75" x14ac:dyDescent="0.25">
      <c r="A8" s="3" t="s">
        <v>8</v>
      </c>
    </row>
    <row r="9" spans="1:4" x14ac:dyDescent="0.25">
      <c r="A9" s="5" t="s">
        <v>9</v>
      </c>
      <c r="B9" s="5" t="s">
        <v>10</v>
      </c>
      <c r="C9" s="5" t="s">
        <v>11</v>
      </c>
      <c r="D9" s="5" t="s">
        <v>12</v>
      </c>
    </row>
    <row r="10" spans="1:4" x14ac:dyDescent="0.25">
      <c r="A10">
        <v>0</v>
      </c>
      <c r="B10">
        <v>-5.2790382052513102E-2</v>
      </c>
      <c r="C10">
        <v>-3.9683396576928416E-3</v>
      </c>
      <c r="D10">
        <v>0</v>
      </c>
    </row>
    <row r="11" spans="1:4" x14ac:dyDescent="0.25">
      <c r="A11">
        <v>0.5</v>
      </c>
      <c r="B11">
        <v>1.179211648522136</v>
      </c>
      <c r="C11">
        <v>7.6549722708024098E-2</v>
      </c>
      <c r="D11">
        <v>0.09</v>
      </c>
    </row>
    <row r="12" spans="1:4" x14ac:dyDescent="0.25">
      <c r="A12">
        <v>1</v>
      </c>
      <c r="B12">
        <v>2.3133030191359181</v>
      </c>
      <c r="C12">
        <v>0.15901591014485081</v>
      </c>
      <c r="D12">
        <v>0.18</v>
      </c>
    </row>
    <row r="13" spans="1:4" x14ac:dyDescent="0.25">
      <c r="A13">
        <v>1.5</v>
      </c>
      <c r="B13">
        <v>3.683591008617543</v>
      </c>
      <c r="C13">
        <v>0.2430045235149581</v>
      </c>
      <c r="D13">
        <v>0.27</v>
      </c>
    </row>
    <row r="14" spans="1:4" x14ac:dyDescent="0.25">
      <c r="A14">
        <v>2</v>
      </c>
      <c r="B14">
        <v>4.8530325205010874</v>
      </c>
      <c r="C14">
        <v>0.31721928175690323</v>
      </c>
      <c r="D14">
        <v>0.36</v>
      </c>
    </row>
    <row r="15" spans="1:4" x14ac:dyDescent="0.25">
      <c r="A15">
        <v>2.5</v>
      </c>
      <c r="B15">
        <v>6.0073360016349628</v>
      </c>
      <c r="C15">
        <v>0.39776682643441452</v>
      </c>
      <c r="D15">
        <v>0.45</v>
      </c>
    </row>
    <row r="16" spans="1:4" x14ac:dyDescent="0.25">
      <c r="A16">
        <v>3</v>
      </c>
      <c r="B16">
        <v>7.134532905857073</v>
      </c>
      <c r="C16">
        <v>0.47606183292431531</v>
      </c>
      <c r="D16">
        <v>0.54</v>
      </c>
    </row>
    <row r="17" spans="1:4" x14ac:dyDescent="0.25">
      <c r="A17">
        <v>3.5</v>
      </c>
      <c r="B17">
        <v>8.3428800865157839</v>
      </c>
      <c r="C17">
        <v>0.5642747563142807</v>
      </c>
      <c r="D17">
        <v>0.63</v>
      </c>
    </row>
    <row r="18" spans="1:4" x14ac:dyDescent="0.25">
      <c r="A18">
        <v>4</v>
      </c>
      <c r="B18">
        <v>9.6657840097556829</v>
      </c>
      <c r="C18">
        <v>0.6430665234670232</v>
      </c>
      <c r="D18">
        <v>0.72</v>
      </c>
    </row>
    <row r="19" spans="1:4" x14ac:dyDescent="0.25">
      <c r="A19">
        <v>4.5</v>
      </c>
      <c r="B19">
        <v>10.86008956770859</v>
      </c>
      <c r="C19">
        <v>0.71693435618019241</v>
      </c>
      <c r="D19">
        <v>0.80999999999999994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workbookViewId="0"/>
  </sheetViews>
  <sheetFormatPr defaultRowHeight="15" x14ac:dyDescent="0.25"/>
  <sheetData>
    <row r="1" spans="1:4" ht="15.75" x14ac:dyDescent="0.25">
      <c r="A1" s="3" t="s">
        <v>2</v>
      </c>
    </row>
    <row r="2" spans="1:4" x14ac:dyDescent="0.25">
      <c r="A2" t="s">
        <v>3</v>
      </c>
      <c r="B2">
        <v>20.100000000000001</v>
      </c>
    </row>
    <row r="3" spans="1:4" x14ac:dyDescent="0.25">
      <c r="A3" t="s">
        <v>4</v>
      </c>
      <c r="B3">
        <v>0.13</v>
      </c>
    </row>
    <row r="4" spans="1:4" x14ac:dyDescent="0.25">
      <c r="A4" t="s">
        <v>5</v>
      </c>
      <c r="B4">
        <v>100</v>
      </c>
    </row>
    <row r="5" spans="1:4" x14ac:dyDescent="0.25">
      <c r="A5" t="s">
        <v>6</v>
      </c>
      <c r="B5">
        <f>B2*B3</f>
        <v>2.6130000000000004</v>
      </c>
    </row>
    <row r="6" spans="1:4" x14ac:dyDescent="0.25">
      <c r="A6" t="s">
        <v>7</v>
      </c>
      <c r="B6" s="4">
        <v>2.4500000000000002</v>
      </c>
    </row>
    <row r="8" spans="1:4" ht="15.75" x14ac:dyDescent="0.25">
      <c r="A8" s="3" t="s">
        <v>8</v>
      </c>
    </row>
    <row r="9" spans="1:4" x14ac:dyDescent="0.25">
      <c r="A9" s="5" t="s">
        <v>9</v>
      </c>
      <c r="B9" s="5" t="s">
        <v>10</v>
      </c>
      <c r="C9" s="5" t="s">
        <v>11</v>
      </c>
      <c r="D9" s="5" t="s">
        <v>12</v>
      </c>
    </row>
    <row r="10" spans="1:4" x14ac:dyDescent="0.25">
      <c r="A10">
        <v>0</v>
      </c>
      <c r="B10">
        <v>2.4580338977940389E-2</v>
      </c>
      <c r="C10">
        <v>2.4178698926072941E-3</v>
      </c>
      <c r="D10">
        <v>0</v>
      </c>
    </row>
    <row r="11" spans="1:4" x14ac:dyDescent="0.25">
      <c r="A11">
        <v>0.5</v>
      </c>
      <c r="B11">
        <v>1.2590387131131391</v>
      </c>
      <c r="C11">
        <v>8.4424502837770504E-2</v>
      </c>
      <c r="D11">
        <v>0.09</v>
      </c>
    </row>
    <row r="12" spans="1:4" x14ac:dyDescent="0.25">
      <c r="A12">
        <v>1</v>
      </c>
      <c r="B12">
        <v>2.4479797149479858</v>
      </c>
      <c r="C12">
        <v>0.16422324996665419</v>
      </c>
      <c r="D12">
        <v>0.18</v>
      </c>
    </row>
    <row r="13" spans="1:4" x14ac:dyDescent="0.25">
      <c r="A13">
        <v>1.5</v>
      </c>
      <c r="B13">
        <v>3.5058010456567228</v>
      </c>
      <c r="C13">
        <v>0.23965622654378099</v>
      </c>
      <c r="D13">
        <v>0.27</v>
      </c>
    </row>
    <row r="14" spans="1:4" x14ac:dyDescent="0.25">
      <c r="A14">
        <v>2</v>
      </c>
      <c r="B14">
        <v>4.8886713433996629</v>
      </c>
      <c r="C14">
        <v>0.32148974553136928</v>
      </c>
      <c r="D14">
        <v>0.36</v>
      </c>
    </row>
    <row r="15" spans="1:4" x14ac:dyDescent="0.25">
      <c r="A15">
        <v>2.5</v>
      </c>
      <c r="B15">
        <v>6.0801800983501249</v>
      </c>
      <c r="C15">
        <v>0.39613205964653148</v>
      </c>
      <c r="D15">
        <v>0.45</v>
      </c>
    </row>
    <row r="16" spans="1:4" x14ac:dyDescent="0.25">
      <c r="A16">
        <v>3</v>
      </c>
      <c r="B16">
        <v>7.1938138095564321</v>
      </c>
      <c r="C16">
        <v>0.47746572832619832</v>
      </c>
      <c r="D16">
        <v>0.54</v>
      </c>
    </row>
    <row r="17" spans="1:4" x14ac:dyDescent="0.25">
      <c r="A17">
        <v>3.5</v>
      </c>
      <c r="B17">
        <v>8.4087521718471869</v>
      </c>
      <c r="C17">
        <v>0.56073941187928111</v>
      </c>
      <c r="D17">
        <v>0.63</v>
      </c>
    </row>
    <row r="18" spans="1:4" x14ac:dyDescent="0.25">
      <c r="A18">
        <v>4</v>
      </c>
      <c r="B18">
        <v>9.5026228379177802</v>
      </c>
      <c r="C18">
        <v>0.63716729800463845</v>
      </c>
      <c r="D18">
        <v>0.72</v>
      </c>
    </row>
    <row r="19" spans="1:4" x14ac:dyDescent="0.25">
      <c r="A19">
        <v>4.5</v>
      </c>
      <c r="B19">
        <v>10.75589647320222</v>
      </c>
      <c r="C19">
        <v>0.72416345371808555</v>
      </c>
      <c r="D19">
        <v>0.80999999999999994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"/>
  <sheetViews>
    <sheetView workbookViewId="0"/>
  </sheetViews>
  <sheetFormatPr defaultRowHeight="15" x14ac:dyDescent="0.25"/>
  <sheetData>
    <row r="1" spans="1:4" ht="15.75" x14ac:dyDescent="0.25">
      <c r="A1" s="3" t="s">
        <v>2</v>
      </c>
    </row>
    <row r="2" spans="1:4" x14ac:dyDescent="0.25">
      <c r="A2" t="s">
        <v>3</v>
      </c>
      <c r="B2">
        <v>20.2</v>
      </c>
    </row>
    <row r="3" spans="1:4" x14ac:dyDescent="0.25">
      <c r="A3" t="s">
        <v>4</v>
      </c>
      <c r="B3">
        <v>0.13300000000000001</v>
      </c>
    </row>
    <row r="4" spans="1:4" x14ac:dyDescent="0.25">
      <c r="A4" t="s">
        <v>5</v>
      </c>
      <c r="B4">
        <v>100</v>
      </c>
    </row>
    <row r="5" spans="1:4" x14ac:dyDescent="0.25">
      <c r="A5" t="s">
        <v>6</v>
      </c>
      <c r="B5">
        <f>B2*B3</f>
        <v>2.6865999999999999</v>
      </c>
    </row>
    <row r="6" spans="1:4" x14ac:dyDescent="0.25">
      <c r="A6" t="s">
        <v>7</v>
      </c>
      <c r="B6" s="4">
        <v>2.31</v>
      </c>
    </row>
    <row r="8" spans="1:4" ht="15.75" x14ac:dyDescent="0.25">
      <c r="A8" s="3" t="s">
        <v>8</v>
      </c>
    </row>
    <row r="9" spans="1:4" x14ac:dyDescent="0.25">
      <c r="A9" s="5" t="s">
        <v>9</v>
      </c>
      <c r="B9" s="5" t="s">
        <v>10</v>
      </c>
      <c r="C9" s="5" t="s">
        <v>11</v>
      </c>
      <c r="D9" s="5" t="s">
        <v>12</v>
      </c>
    </row>
    <row r="10" spans="1:4" x14ac:dyDescent="0.25">
      <c r="A10">
        <v>0</v>
      </c>
      <c r="B10">
        <v>5.8668016752332602E-2</v>
      </c>
      <c r="C10">
        <v>3.2195404231972679E-3</v>
      </c>
      <c r="D10">
        <v>0</v>
      </c>
    </row>
    <row r="11" spans="1:4" x14ac:dyDescent="0.25">
      <c r="A11">
        <v>0.5</v>
      </c>
      <c r="B11">
        <v>1.197006925586189</v>
      </c>
      <c r="C11">
        <v>7.7616214829446584E-2</v>
      </c>
      <c r="D11">
        <v>0.09</v>
      </c>
    </row>
    <row r="12" spans="1:4" x14ac:dyDescent="0.25">
      <c r="A12">
        <v>1</v>
      </c>
      <c r="B12">
        <v>2.3000903429770139</v>
      </c>
      <c r="C12">
        <v>0.16162818562883771</v>
      </c>
      <c r="D12">
        <v>0.18</v>
      </c>
    </row>
    <row r="13" spans="1:4" x14ac:dyDescent="0.25">
      <c r="A13">
        <v>1.5</v>
      </c>
      <c r="B13">
        <v>3.5940508514128888</v>
      </c>
      <c r="C13">
        <v>0.2425973063509789</v>
      </c>
      <c r="D13">
        <v>0.27</v>
      </c>
    </row>
    <row r="14" spans="1:4" x14ac:dyDescent="0.25">
      <c r="A14">
        <v>2</v>
      </c>
      <c r="B14">
        <v>4.7746320744147681</v>
      </c>
      <c r="C14">
        <v>0.32270139835937989</v>
      </c>
      <c r="D14">
        <v>0.36</v>
      </c>
    </row>
    <row r="15" spans="1:4" x14ac:dyDescent="0.25">
      <c r="A15">
        <v>2.5</v>
      </c>
      <c r="B15">
        <v>5.9545396171343938</v>
      </c>
      <c r="C15">
        <v>0.40301915483162598</v>
      </c>
      <c r="D15">
        <v>0.45</v>
      </c>
    </row>
    <row r="16" spans="1:4" x14ac:dyDescent="0.25">
      <c r="A16">
        <v>3</v>
      </c>
      <c r="B16">
        <v>7.2459649665244026</v>
      </c>
      <c r="C16">
        <v>0.47914006441165302</v>
      </c>
      <c r="D16">
        <v>0.54</v>
      </c>
    </row>
    <row r="17" spans="1:4" x14ac:dyDescent="0.25">
      <c r="A17">
        <v>3.5</v>
      </c>
      <c r="B17">
        <v>8.4076610439110553</v>
      </c>
      <c r="C17">
        <v>0.56182051741288686</v>
      </c>
      <c r="D17">
        <v>0.63</v>
      </c>
    </row>
    <row r="18" spans="1:4" x14ac:dyDescent="0.25">
      <c r="A18">
        <v>4</v>
      </c>
      <c r="B18">
        <v>9.5385969751528172</v>
      </c>
      <c r="C18">
        <v>0.6405361516549829</v>
      </c>
      <c r="D18">
        <v>0.72</v>
      </c>
    </row>
    <row r="19" spans="1:4" x14ac:dyDescent="0.25">
      <c r="A19">
        <v>4.5</v>
      </c>
      <c r="B19">
        <v>10.861024809969789</v>
      </c>
      <c r="C19">
        <v>0.71765521054438497</v>
      </c>
      <c r="D19">
        <v>0.80999999999999994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/>
  </sheetViews>
  <sheetFormatPr defaultRowHeight="15" x14ac:dyDescent="0.25"/>
  <sheetData>
    <row r="1" spans="1:4" ht="15.75" x14ac:dyDescent="0.25">
      <c r="A1" s="3" t="s">
        <v>2</v>
      </c>
    </row>
    <row r="2" spans="1:4" x14ac:dyDescent="0.25">
      <c r="A2" t="s">
        <v>3</v>
      </c>
      <c r="B2">
        <v>20.3</v>
      </c>
    </row>
    <row r="3" spans="1:4" x14ac:dyDescent="0.25">
      <c r="A3" t="s">
        <v>4</v>
      </c>
      <c r="B3">
        <v>0.13600000000000001</v>
      </c>
    </row>
    <row r="4" spans="1:4" x14ac:dyDescent="0.25">
      <c r="A4" t="s">
        <v>5</v>
      </c>
      <c r="B4">
        <v>100</v>
      </c>
    </row>
    <row r="5" spans="1:4" x14ac:dyDescent="0.25">
      <c r="A5" t="s">
        <v>6</v>
      </c>
      <c r="B5">
        <f>B2*B3</f>
        <v>2.7608000000000001</v>
      </c>
    </row>
    <row r="6" spans="1:4" x14ac:dyDescent="0.25">
      <c r="A6" t="s">
        <v>7</v>
      </c>
      <c r="B6" s="4">
        <v>2.39</v>
      </c>
    </row>
    <row r="8" spans="1:4" ht="15.75" x14ac:dyDescent="0.25">
      <c r="A8" s="3" t="s">
        <v>8</v>
      </c>
    </row>
    <row r="9" spans="1:4" x14ac:dyDescent="0.25">
      <c r="A9" s="5" t="s">
        <v>9</v>
      </c>
      <c r="B9" s="5" t="s">
        <v>10</v>
      </c>
      <c r="C9" s="5" t="s">
        <v>11</v>
      </c>
      <c r="D9" s="5" t="s">
        <v>12</v>
      </c>
    </row>
    <row r="10" spans="1:4" x14ac:dyDescent="0.25">
      <c r="A10">
        <v>0</v>
      </c>
      <c r="B10">
        <v>-3.5233447033367532E-2</v>
      </c>
      <c r="C10">
        <v>-3.4915082607549809E-3</v>
      </c>
      <c r="D10">
        <v>0</v>
      </c>
    </row>
    <row r="11" spans="1:4" x14ac:dyDescent="0.25">
      <c r="A11">
        <v>0.5</v>
      </c>
      <c r="B11">
        <v>1.230186894607971</v>
      </c>
      <c r="C11">
        <v>7.5724362866675429E-2</v>
      </c>
      <c r="D11">
        <v>0.09</v>
      </c>
    </row>
    <row r="12" spans="1:4" x14ac:dyDescent="0.25">
      <c r="A12">
        <v>1</v>
      </c>
      <c r="B12">
        <v>2.4071764008613381</v>
      </c>
      <c r="C12">
        <v>0.15865688916912579</v>
      </c>
      <c r="D12">
        <v>0.18</v>
      </c>
    </row>
    <row r="13" spans="1:4" x14ac:dyDescent="0.25">
      <c r="A13">
        <v>1.5</v>
      </c>
      <c r="B13">
        <v>3.511599784954941</v>
      </c>
      <c r="C13">
        <v>0.24007435733189419</v>
      </c>
      <c r="D13">
        <v>0.27</v>
      </c>
    </row>
    <row r="14" spans="1:4" x14ac:dyDescent="0.25">
      <c r="A14">
        <v>2</v>
      </c>
      <c r="B14">
        <v>4.7074991316883974</v>
      </c>
      <c r="C14">
        <v>0.31933645683662393</v>
      </c>
      <c r="D14">
        <v>0.36</v>
      </c>
    </row>
    <row r="15" spans="1:4" x14ac:dyDescent="0.25">
      <c r="A15">
        <v>2.5</v>
      </c>
      <c r="B15">
        <v>5.9139710847149241</v>
      </c>
      <c r="C15">
        <v>0.3959071301334387</v>
      </c>
      <c r="D15">
        <v>0.45</v>
      </c>
    </row>
    <row r="16" spans="1:4" x14ac:dyDescent="0.25">
      <c r="A16">
        <v>3</v>
      </c>
      <c r="B16">
        <v>7.1849038378285019</v>
      </c>
      <c r="C16">
        <v>0.48326852124672037</v>
      </c>
      <c r="D16">
        <v>0.54</v>
      </c>
    </row>
    <row r="17" spans="1:4" x14ac:dyDescent="0.25">
      <c r="A17">
        <v>3.5</v>
      </c>
      <c r="B17">
        <v>8.3247603922299298</v>
      </c>
      <c r="C17">
        <v>0.55723238964607025</v>
      </c>
      <c r="D17">
        <v>0.63</v>
      </c>
    </row>
    <row r="18" spans="1:4" x14ac:dyDescent="0.25">
      <c r="A18">
        <v>4</v>
      </c>
      <c r="B18">
        <v>9.6254866444811178</v>
      </c>
      <c r="C18">
        <v>0.64447708942457005</v>
      </c>
      <c r="D18">
        <v>0.72</v>
      </c>
    </row>
    <row r="19" spans="1:4" x14ac:dyDescent="0.25">
      <c r="A19">
        <v>4.5</v>
      </c>
      <c r="B19">
        <v>10.8154205897235</v>
      </c>
      <c r="C19">
        <v>0.71896680474650776</v>
      </c>
      <c r="D19">
        <v>0.80999999999999994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workbookViewId="0"/>
  </sheetViews>
  <sheetFormatPr defaultRowHeight="15" x14ac:dyDescent="0.25"/>
  <sheetData>
    <row r="1" spans="1:5" x14ac:dyDescent="0.25">
      <c r="A1">
        <v>1</v>
      </c>
      <c r="B1">
        <v>5.2</v>
      </c>
      <c r="C1">
        <v>0.15</v>
      </c>
      <c r="D1">
        <v>0.78</v>
      </c>
      <c r="E1">
        <v>2.34</v>
      </c>
    </row>
    <row r="2" spans="1:5" x14ac:dyDescent="0.25">
      <c r="A2">
        <v>2</v>
      </c>
      <c r="B2">
        <v>5.0999999999999996</v>
      </c>
      <c r="C2">
        <v>0.14000000000000001</v>
      </c>
      <c r="D2">
        <v>0.71399999999999997</v>
      </c>
      <c r="E2">
        <v>2.41</v>
      </c>
    </row>
    <row r="3" spans="1:5" x14ac:dyDescent="0.25">
      <c r="A3">
        <v>3</v>
      </c>
      <c r="B3">
        <v>5.3</v>
      </c>
      <c r="C3">
        <v>0.16</v>
      </c>
      <c r="D3">
        <v>0.84799999999999998</v>
      </c>
      <c r="E3">
        <v>2.2799999999999998</v>
      </c>
    </row>
    <row r="4" spans="1:5" x14ac:dyDescent="0.25">
      <c r="A4">
        <v>4</v>
      </c>
      <c r="B4">
        <v>5.25</v>
      </c>
      <c r="C4">
        <v>0.155</v>
      </c>
      <c r="D4">
        <v>0.81374999999999997</v>
      </c>
      <c r="E4">
        <v>2.36</v>
      </c>
    </row>
    <row r="5" spans="1:5" x14ac:dyDescent="0.25">
      <c r="A5">
        <v>5</v>
      </c>
      <c r="B5">
        <v>5.15</v>
      </c>
      <c r="C5">
        <v>0.14499999999999999</v>
      </c>
      <c r="D5">
        <v>0.74675000000000002</v>
      </c>
      <c r="E5">
        <v>2.4500000000000002</v>
      </c>
    </row>
    <row r="6" spans="1:5" x14ac:dyDescent="0.25">
      <c r="A6">
        <v>6</v>
      </c>
      <c r="B6">
        <v>5.22</v>
      </c>
      <c r="C6">
        <v>0.151</v>
      </c>
      <c r="D6">
        <v>0.78822000000000003</v>
      </c>
      <c r="E6">
        <v>2.31</v>
      </c>
    </row>
    <row r="7" spans="1:5" x14ac:dyDescent="0.25">
      <c r="A7">
        <v>7</v>
      </c>
      <c r="B7">
        <v>5.28</v>
      </c>
      <c r="C7">
        <v>0.14799999999999999</v>
      </c>
      <c r="D7">
        <v>0.78144000000000002</v>
      </c>
      <c r="E7">
        <v>2.39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Specimen_1</vt:lpstr>
      <vt:lpstr>Specimen_2</vt:lpstr>
      <vt:lpstr>Specimen_3</vt:lpstr>
      <vt:lpstr>Specimen_4</vt:lpstr>
      <vt:lpstr>Specimen_5</vt:lpstr>
      <vt:lpstr>Specimen_6</vt:lpstr>
      <vt:lpstr>Specimen_7</vt:lpstr>
      <vt:lpstr>Exercise1_Raw</vt:lpstr>
      <vt:lpstr>XRD_Sample1</vt:lpstr>
      <vt:lpstr>XRD_Sample2</vt:lpstr>
      <vt:lpstr>XRD_Sample3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Avgi Stavrou</cp:lastModifiedBy>
  <dcterms:created xsi:type="dcterms:W3CDTF">2026-02-07T16:08:48Z</dcterms:created>
  <dcterms:modified xsi:type="dcterms:W3CDTF">2026-02-07T17:17:44Z</dcterms:modified>
</cp:coreProperties>
</file>